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"/>
    </mc:Choice>
  </mc:AlternateContent>
  <bookViews>
    <workbookView xWindow="0" yWindow="0" windowWidth="28800" windowHeight="11835"/>
  </bookViews>
  <sheets>
    <sheet name="Püsikulude katmine" sheetId="1" r:id="rId1"/>
    <sheet name="Majandustegevuse maht" sheetId="2" r:id="rId2"/>
  </sheets>
  <definedNames>
    <definedName name="para11lg1p14" localSheetId="0">'Püsikulude katmine'!$J$1</definedName>
    <definedName name="para11lg1p15" localSheetId="1">'Majandustegevuse maht'!$A$4</definedName>
  </definedNames>
  <calcPr calcId="152511" concurrentCalc="0"/>
</workbook>
</file>

<file path=xl/calcChain.xml><?xml version="1.0" encoding="utf-8"?>
<calcChain xmlns="http://schemas.openxmlformats.org/spreadsheetml/2006/main">
  <c r="D6" i="1" l="1"/>
  <c r="D8" i="1"/>
  <c r="E6" i="1"/>
  <c r="E8" i="1"/>
  <c r="F6" i="1"/>
  <c r="F8" i="1"/>
  <c r="G6" i="1"/>
  <c r="G8" i="1"/>
  <c r="H6" i="1"/>
  <c r="H8" i="1"/>
  <c r="I6" i="1"/>
  <c r="I8" i="1"/>
  <c r="J6" i="1"/>
  <c r="J8" i="1"/>
  <c r="K6" i="1"/>
  <c r="K8" i="1"/>
  <c r="C6" i="1"/>
  <c r="C8" i="1"/>
  <c r="B6" i="1"/>
  <c r="B8" i="1"/>
  <c r="C9" i="2"/>
</calcChain>
</file>

<file path=xl/sharedStrings.xml><?xml version="1.0" encoding="utf-8"?>
<sst xmlns="http://schemas.openxmlformats.org/spreadsheetml/2006/main" count="32" uniqueCount="23">
  <si>
    <t>KULU KOKKU</t>
  </si>
  <si>
    <t>KATMINE KOKKU</t>
  </si>
  <si>
    <t>Investeering</t>
  </si>
  <si>
    <t>Selgitus</t>
  </si>
  <si>
    <t>KOKKU abikõlblikud kulud</t>
  </si>
  <si>
    <t xml:space="preserve">Investeeringuobjekt (teaduse infrastruktuuri objekt) </t>
  </si>
  <si>
    <t>*kajastatakse investeeringuobjekti püsikulud eurodes aastate lõikes alates objekti valmimisest kuni kestvuse perioodi lõpuni (viis aastat alates toetusesaajale lõppmakse tegemisest või vajaduse korral riigiabi eeskirjades kehtestatud aja jooksul)</t>
  </si>
  <si>
    <t xml:space="preserve">Püsikulude katmise allikas, nimetada allikas </t>
  </si>
  <si>
    <t>Investeeringuobjektide edasise kasutuse täiendavate püsikulude suurus ja nende katmise allikaid aastate lõikes *</t>
  </si>
  <si>
    <t>Toetuse eest soetatava vara kasutamine majandustegevuseks *</t>
  </si>
  <si>
    <t>(EU) No 651/2014 of 17 June 2014 - EUR-Lex - Europa</t>
  </si>
  <si>
    <t xml:space="preserve">*esitatakse teadusuuringute taristu** majandustegevuseks kasutamise aja osakaal taristu kasutamise aja kogu aastasest mahust. </t>
  </si>
  <si>
    <t>Andmete esitamise aluseks on Komisjoni määruse (grupierandi määrus nr 651/2014 (EU)) preambula punkt 49 toodud ning määruse artikkel 26.</t>
  </si>
  <si>
    <t>Andmed majandustegevuse ulatuse kohta (kasutusaeg)***</t>
  </si>
  <si>
    <t>**** kui toetus on antud nt labori ehitamiseks/sisustamiseks ning kui kogu labor koos sisseseadega osaleb majandustegevuses, siis saab kajastada laborit ühe investeeringuobjektina. Kui kogu laborist renditakse välja vaid 1 seade ja teiste seadmetega  majandustegevuses ei osaleta, siis tuleks näidata investeeringuobjektina konkreetne seade.</t>
  </si>
  <si>
    <t xml:space="preserve">*** andmed esitatakse taristu kasuliku eluea perioodi kohta arvestades kestvuse nõuet, mis on taristusse investeerimisel viis aastat alates toetusesaajale lõppmakse tegemisest või vajaduse korral riigiabi eeskirjades kehtestatud aja jooksul. </t>
  </si>
  <si>
    <t xml:space="preserve">** teadusuuringute taristu: rajatised, vahendid ja nendega seotud teenused, mida teadusringkonnad kasutavad teadusuuringuteks vastavates valdkondades. Mõiste hõlmab järgmist: teadusseadmed ja uurimistarbed, teadmistepõhised ressursid, näiteks kollektsioonid, arhiivid ja struktureeritud teaduslik teave, info- ja kommunikatsioonitehnoloogial põhinevad taristud, näiteks võrgud, infotöötlus, tarkvara ja kommunikatsioonivahendid ning muud teadusuuringute teostamiseks vajalikud üksused (grupierandi määruse nr 651/2014 (EU) Artikkel 2 Mõisted punkt 91). </t>
  </si>
  <si>
    <t>Riigieelarve vahendid</t>
  </si>
  <si>
    <t>Kõrgkooli Tallinna õppehoone majatiibade ühendamine juurdeehitusena 630 ruutmeetrit. Teadus- ja õppehoone juurdeehituse kogumaksumus koos kiirabiauto simulatsiooniga</t>
  </si>
  <si>
    <t>Juurdeehituse ruumidesse rajatava kiirabiauto simulatsioonikeskuses plaanitakse korraldada 5 koolitust aastas erinevatele raviasutustele</t>
  </si>
  <si>
    <t>Tallinna Tervishoiu Kõrgkool</t>
  </si>
  <si>
    <t>Investeeringuobjekti maksumus, eurot</t>
  </si>
  <si>
    <t>õppehoone juurdeehitus koos kiirabiauto simulatsiooniga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</si>
</sst>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3" fontId="1" fillId="0" borderId="3" xfId="0" applyNumberFormat="1" applyFont="1" applyBorder="1"/>
    <xf numFmtId="0" fontId="0" fillId="4" borderId="0" xfId="0" applyFill="1"/>
    <xf numFmtId="0" fontId="0" fillId="0" borderId="0" xfId="0" applyFont="1"/>
    <xf numFmtId="0" fontId="3" fillId="2" borderId="3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vertical="center" wrapText="1"/>
    </xf>
    <xf numFmtId="0" fontId="1" fillId="0" borderId="6" xfId="0" applyFont="1" applyBorder="1"/>
    <xf numFmtId="0" fontId="1" fillId="0" borderId="5" xfId="0" applyFont="1" applyBorder="1" applyAlignment="1">
      <alignment horizontal="left" wrapText="1"/>
    </xf>
    <xf numFmtId="0" fontId="5" fillId="0" borderId="7" xfId="0" applyFont="1" applyBorder="1" applyAlignment="1">
      <alignment wrapText="1"/>
    </xf>
    <xf numFmtId="0" fontId="5" fillId="0" borderId="8" xfId="0" applyFont="1" applyBorder="1"/>
    <xf numFmtId="3" fontId="1" fillId="0" borderId="2" xfId="0" applyNumberFormat="1" applyFont="1" applyBorder="1"/>
    <xf numFmtId="0" fontId="4" fillId="0" borderId="0" xfId="0" applyFont="1" applyAlignment="1">
      <alignment vertical="center"/>
    </xf>
    <xf numFmtId="0" fontId="6" fillId="0" borderId="0" xfId="1"/>
    <xf numFmtId="0" fontId="7" fillId="0" borderId="0" xfId="1" applyFont="1"/>
    <xf numFmtId="0" fontId="8" fillId="0" borderId="0" xfId="0" applyFont="1" applyAlignment="1">
      <alignment vertical="center"/>
    </xf>
    <xf numFmtId="0" fontId="9" fillId="4" borderId="0" xfId="0" applyFont="1" applyFill="1"/>
    <xf numFmtId="0" fontId="10" fillId="5" borderId="3" xfId="0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oogle.ee/url?sa=t&amp;rct=j&amp;q=&amp;esrc=s&amp;source=web&amp;cd=2&amp;cad=rja&amp;uact=8&amp;ved=0ahUKEwiGx7i7pcnJAhUK1iwKHSEiA1gQFggeMAE&amp;url=http%3A%2F%2Feur-lex.europa.eu%2Flegal-content%2FEN%2FTXT%2F%3Furi%3Duriserv%3AOJ.L_.2014.187.01.0001.01.ENG&amp;usg=AFQjCNG3UGJQcKyDn33WWVfW2MXYagOpig&amp;sig2=zxEB76slPYsVADwRIxzo9A&amp;bvm=bv.108538919,d.b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F22" sqref="F22"/>
    </sheetView>
  </sheetViews>
  <sheetFormatPr defaultRowHeight="15" x14ac:dyDescent="0.25"/>
  <cols>
    <col min="1" max="1" width="40.5703125" customWidth="1"/>
    <col min="2" max="11" width="6.85546875" customWidth="1"/>
  </cols>
  <sheetData>
    <row r="1" spans="1:11" x14ac:dyDescent="0.25">
      <c r="A1" s="14" t="s">
        <v>8</v>
      </c>
      <c r="J1" s="18"/>
    </row>
    <row r="3" spans="1:11" ht="15.75" thickBot="1" x14ac:dyDescent="0.3"/>
    <row r="4" spans="1:11" ht="27" thickBot="1" x14ac:dyDescent="0.3">
      <c r="A4" s="11" t="s">
        <v>5</v>
      </c>
      <c r="B4" s="12">
        <v>2016</v>
      </c>
      <c r="C4" s="12">
        <v>2017</v>
      </c>
      <c r="D4" s="12">
        <v>2018</v>
      </c>
      <c r="E4" s="12">
        <v>2019</v>
      </c>
      <c r="F4" s="12">
        <v>2020</v>
      </c>
      <c r="G4" s="12">
        <v>2021</v>
      </c>
      <c r="H4" s="12">
        <v>2022</v>
      </c>
      <c r="I4" s="12">
        <v>2023</v>
      </c>
      <c r="J4" s="12">
        <v>2024</v>
      </c>
      <c r="K4" s="12">
        <v>2025</v>
      </c>
    </row>
    <row r="5" spans="1:11" ht="65.25" thickTop="1" x14ac:dyDescent="0.25">
      <c r="A5" s="10" t="s">
        <v>18</v>
      </c>
      <c r="B5" s="9"/>
      <c r="C5" s="9">
        <v>4500</v>
      </c>
      <c r="D5" s="9">
        <v>18000</v>
      </c>
      <c r="E5" s="9">
        <v>18000</v>
      </c>
      <c r="F5" s="9">
        <v>18500</v>
      </c>
      <c r="G5" s="9">
        <v>18500</v>
      </c>
      <c r="H5" s="9">
        <v>18500</v>
      </c>
      <c r="I5" s="9">
        <v>19000</v>
      </c>
      <c r="J5" s="9">
        <v>19000</v>
      </c>
      <c r="K5" s="9">
        <v>19000</v>
      </c>
    </row>
    <row r="6" spans="1:11" x14ac:dyDescent="0.25">
      <c r="A6" s="3" t="s">
        <v>0</v>
      </c>
      <c r="B6" s="4">
        <f t="shared" ref="B6:K6" si="0">SUM(B5:B5)</f>
        <v>0</v>
      </c>
      <c r="C6" s="4">
        <f t="shared" si="0"/>
        <v>4500</v>
      </c>
      <c r="D6" s="4">
        <f t="shared" si="0"/>
        <v>18000</v>
      </c>
      <c r="E6" s="4">
        <f t="shared" si="0"/>
        <v>18000</v>
      </c>
      <c r="F6" s="4">
        <f t="shared" si="0"/>
        <v>18500</v>
      </c>
      <c r="G6" s="4">
        <f t="shared" si="0"/>
        <v>18500</v>
      </c>
      <c r="H6" s="4">
        <f t="shared" si="0"/>
        <v>18500</v>
      </c>
      <c r="I6" s="4">
        <f t="shared" si="0"/>
        <v>19000</v>
      </c>
      <c r="J6" s="4">
        <f t="shared" si="0"/>
        <v>19000</v>
      </c>
      <c r="K6" s="4">
        <f t="shared" si="0"/>
        <v>19000</v>
      </c>
    </row>
    <row r="7" spans="1:11" x14ac:dyDescent="0.25">
      <c r="A7" s="3" t="s">
        <v>7</v>
      </c>
      <c r="B7" s="4" t="s">
        <v>17</v>
      </c>
      <c r="C7" s="4" t="s">
        <v>17</v>
      </c>
      <c r="D7" s="4" t="s">
        <v>17</v>
      </c>
      <c r="E7" s="4" t="s">
        <v>17</v>
      </c>
      <c r="F7" s="4" t="s">
        <v>17</v>
      </c>
      <c r="G7" s="4" t="s">
        <v>17</v>
      </c>
      <c r="H7" s="4" t="s">
        <v>17</v>
      </c>
      <c r="I7" s="4" t="s">
        <v>17</v>
      </c>
      <c r="J7" s="4" t="s">
        <v>17</v>
      </c>
      <c r="K7" s="4" t="s">
        <v>17</v>
      </c>
    </row>
    <row r="8" spans="1:11" ht="15.75" thickBot="1" x14ac:dyDescent="0.3">
      <c r="A8" s="2" t="s">
        <v>1</v>
      </c>
      <c r="B8" s="13">
        <f>SUM(B6:B7)</f>
        <v>0</v>
      </c>
      <c r="C8" s="13">
        <f>SUM(C6:C7)</f>
        <v>4500</v>
      </c>
      <c r="D8" s="13">
        <f t="shared" ref="D8:K8" si="1">SUM(D6:D7)</f>
        <v>18000</v>
      </c>
      <c r="E8" s="13">
        <f t="shared" si="1"/>
        <v>18000</v>
      </c>
      <c r="F8" s="13">
        <f t="shared" si="1"/>
        <v>18500</v>
      </c>
      <c r="G8" s="13">
        <f t="shared" si="1"/>
        <v>18500</v>
      </c>
      <c r="H8" s="13">
        <f t="shared" si="1"/>
        <v>18500</v>
      </c>
      <c r="I8" s="13">
        <f t="shared" si="1"/>
        <v>19000</v>
      </c>
      <c r="J8" s="13">
        <f t="shared" si="1"/>
        <v>19000</v>
      </c>
      <c r="K8" s="13">
        <f t="shared" si="1"/>
        <v>19000</v>
      </c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ht="26.25" customHeight="1" x14ac:dyDescent="0.25">
      <c r="A10" s="26" t="s">
        <v>6</v>
      </c>
      <c r="B10" s="26"/>
      <c r="C10" s="26"/>
      <c r="D10" s="26"/>
      <c r="E10" s="26"/>
      <c r="F10" s="26"/>
      <c r="G10" s="26"/>
      <c r="H10" s="26"/>
      <c r="I10" s="26"/>
      <c r="J10" s="26"/>
    </row>
  </sheetData>
  <mergeCells count="1">
    <mergeCell ref="A10:J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20" sqref="D20"/>
    </sheetView>
  </sheetViews>
  <sheetFormatPr defaultColWidth="8.85546875" defaultRowHeight="15" x14ac:dyDescent="0.25"/>
  <cols>
    <col min="1" max="1" width="30.140625" customWidth="1"/>
    <col min="2" max="2" width="19.140625" customWidth="1"/>
    <col min="3" max="3" width="17.140625" customWidth="1"/>
  </cols>
  <sheetData>
    <row r="1" spans="1:8" ht="18.75" x14ac:dyDescent="0.25">
      <c r="A1" s="17" t="s">
        <v>9</v>
      </c>
    </row>
    <row r="2" spans="1:8" x14ac:dyDescent="0.25">
      <c r="A2" s="15" t="s">
        <v>20</v>
      </c>
    </row>
    <row r="3" spans="1:8" x14ac:dyDescent="0.25">
      <c r="A3" s="16" t="s">
        <v>12</v>
      </c>
    </row>
    <row r="4" spans="1:8" x14ac:dyDescent="0.25">
      <c r="A4" s="15" t="s">
        <v>10</v>
      </c>
    </row>
    <row r="5" spans="1:8" x14ac:dyDescent="0.25">
      <c r="A5" s="15"/>
    </row>
    <row r="6" spans="1:8" s="6" customFormat="1" ht="33.75" customHeight="1" x14ac:dyDescent="0.25">
      <c r="A6" s="28" t="s">
        <v>2</v>
      </c>
      <c r="B6" s="28" t="s">
        <v>3</v>
      </c>
      <c r="C6" s="28" t="s">
        <v>21</v>
      </c>
      <c r="D6" s="30" t="s">
        <v>13</v>
      </c>
      <c r="E6" s="31"/>
      <c r="F6" s="31"/>
      <c r="G6" s="31"/>
      <c r="H6" s="32"/>
    </row>
    <row r="7" spans="1:8" s="6" customFormat="1" x14ac:dyDescent="0.25">
      <c r="A7" s="28"/>
      <c r="B7" s="28"/>
      <c r="C7" s="28"/>
      <c r="D7" s="7">
        <v>2018</v>
      </c>
      <c r="E7" s="7">
        <v>2019</v>
      </c>
      <c r="F7" s="7">
        <v>2020</v>
      </c>
      <c r="G7" s="7">
        <v>2021</v>
      </c>
      <c r="H7" s="7">
        <v>2022</v>
      </c>
    </row>
    <row r="8" spans="1:8" s="5" customFormat="1" ht="96" x14ac:dyDescent="0.25">
      <c r="A8" s="19" t="s">
        <v>22</v>
      </c>
      <c r="B8" s="25" t="s">
        <v>19</v>
      </c>
      <c r="C8" s="21">
        <v>789474</v>
      </c>
      <c r="D8" s="20">
        <v>2.5000000000000001E-2</v>
      </c>
      <c r="E8" s="20">
        <v>0.05</v>
      </c>
      <c r="F8" s="20">
        <v>0.05</v>
      </c>
      <c r="G8" s="20">
        <v>0.05</v>
      </c>
      <c r="H8" s="20">
        <v>0.05</v>
      </c>
    </row>
    <row r="9" spans="1:8" x14ac:dyDescent="0.25">
      <c r="A9" s="8" t="s">
        <v>4</v>
      </c>
      <c r="B9" s="22"/>
      <c r="C9" s="23">
        <f>SUM(C8:C8)</f>
        <v>789474</v>
      </c>
      <c r="D9" s="24"/>
      <c r="E9" s="24"/>
      <c r="F9" s="24"/>
      <c r="G9" s="24"/>
      <c r="H9" s="24"/>
    </row>
    <row r="11" spans="1:8" x14ac:dyDescent="0.25">
      <c r="A11" s="27" t="s">
        <v>11</v>
      </c>
      <c r="B11" s="27"/>
      <c r="C11" s="27"/>
      <c r="D11" s="27"/>
      <c r="E11" s="27"/>
      <c r="F11" s="27"/>
      <c r="G11" s="27"/>
      <c r="H11" s="27"/>
    </row>
    <row r="12" spans="1:8" x14ac:dyDescent="0.25">
      <c r="A12" s="27" t="s">
        <v>16</v>
      </c>
      <c r="B12" s="27"/>
      <c r="C12" s="27"/>
      <c r="D12" s="27"/>
      <c r="E12" s="27"/>
      <c r="F12" s="27"/>
      <c r="G12" s="27"/>
      <c r="H12" s="27"/>
    </row>
    <row r="13" spans="1:8" ht="27.75" customHeight="1" x14ac:dyDescent="0.25">
      <c r="A13" s="29" t="s">
        <v>15</v>
      </c>
      <c r="B13" s="29"/>
      <c r="C13" s="29"/>
      <c r="D13" s="29"/>
      <c r="E13" s="29"/>
      <c r="F13" s="29"/>
      <c r="G13" s="29"/>
      <c r="H13" s="29"/>
    </row>
    <row r="14" spans="1:8" ht="27" customHeight="1" x14ac:dyDescent="0.25">
      <c r="A14" s="27" t="s">
        <v>14</v>
      </c>
      <c r="B14" s="27"/>
      <c r="C14" s="27"/>
      <c r="D14" s="27"/>
      <c r="E14" s="27"/>
      <c r="F14" s="27"/>
      <c r="G14" s="27"/>
      <c r="H14" s="27"/>
    </row>
  </sheetData>
  <mergeCells count="8">
    <mergeCell ref="A14:H14"/>
    <mergeCell ref="A6:A7"/>
    <mergeCell ref="B6:B7"/>
    <mergeCell ref="C6:C7"/>
    <mergeCell ref="A11:H11"/>
    <mergeCell ref="A12:H12"/>
    <mergeCell ref="A13:H13"/>
    <mergeCell ref="D6:H6"/>
  </mergeCells>
  <hyperlinks>
    <hyperlink ref="A4" r:id="rId1" display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Püsikulude katmine</vt:lpstr>
      <vt:lpstr>Majandustegevuse maht</vt:lpstr>
      <vt:lpstr>'Püsikulude katmine'!para11lg1p14</vt:lpstr>
      <vt:lpstr>'Majandustegevuse maht'!para11lg1p15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Piret Gilden</cp:lastModifiedBy>
  <dcterms:created xsi:type="dcterms:W3CDTF">2015-11-10T07:41:55Z</dcterms:created>
  <dcterms:modified xsi:type="dcterms:W3CDTF">2017-04-11T07:48:08Z</dcterms:modified>
</cp:coreProperties>
</file>