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ristpul\Documents\Õppekavad\Rakenduskõrgharidus\Ämmaemand_1470\Ä_alates_mai_2021\"/>
    </mc:Choice>
  </mc:AlternateContent>
  <xr:revisionPtr revIDLastSave="0" documentId="8_{C1FDFBDA-6B7A-4C02-B0DA-F3FC5EC71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_FilterDatabase" localSheetId="0" hidden="1">'2021'!$A$1:$O$67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/IJJfX333pI/MViJApZy7Is8T6A=="/>
    </ext>
  </extLst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40" i="1"/>
  <c r="D33" i="1"/>
  <c r="D25" i="1"/>
  <c r="D14" i="1"/>
  <c r="N2" i="1"/>
  <c r="M2" i="1"/>
  <c r="L2" i="1"/>
  <c r="K2" i="1"/>
  <c r="J2" i="1"/>
  <c r="I2" i="1"/>
  <c r="H2" i="1"/>
  <c r="G2" i="1"/>
  <c r="F2" i="1"/>
  <c r="D2" i="1"/>
</calcChain>
</file>

<file path=xl/sharedStrings.xml><?xml version="1.0" encoding="utf-8"?>
<sst xmlns="http://schemas.openxmlformats.org/spreadsheetml/2006/main" count="204" uniqueCount="141">
  <si>
    <t>moodul / õppeaine</t>
  </si>
  <si>
    <t>aine</t>
  </si>
  <si>
    <t>praktika</t>
  </si>
  <si>
    <t>1 sem</t>
  </si>
  <si>
    <t>2. sem</t>
  </si>
  <si>
    <t>3 sem</t>
  </si>
  <si>
    <t>4 sem</t>
  </si>
  <si>
    <t>5 sem</t>
  </si>
  <si>
    <t>6 sem</t>
  </si>
  <si>
    <t>7 sem</t>
  </si>
  <si>
    <t>8 sem</t>
  </si>
  <si>
    <t>9 sem</t>
  </si>
  <si>
    <t>Hindamine</t>
  </si>
  <si>
    <t>kood</t>
  </si>
  <si>
    <t>Ämmaemandusabi</t>
  </si>
  <si>
    <t>7ÄA20/FA1</t>
  </si>
  <si>
    <t xml:space="preserve">Ämmaemandusfilosoofia ja alused I </t>
  </si>
  <si>
    <t>mitteeristav</t>
  </si>
  <si>
    <t>7ÄA20/FA2</t>
  </si>
  <si>
    <t>Ämmaemandusfilosoofia ja alused II</t>
  </si>
  <si>
    <t>eristav</t>
  </si>
  <si>
    <t>7ÄA20/PK</t>
  </si>
  <si>
    <t>Pereplaneerimine ja kontratseptsioon</t>
  </si>
  <si>
    <t>7ÄA20/NSP</t>
  </si>
  <si>
    <t>Normaalne sünnitus ja puerpeerium</t>
  </si>
  <si>
    <t>7ÄA20/RR</t>
  </si>
  <si>
    <t>Riskirasedus</t>
  </si>
  <si>
    <t>7ÄA20/PrRRN</t>
  </si>
  <si>
    <t xml:space="preserve">Praktika - Riskirasedus ja naistehaigused  </t>
  </si>
  <si>
    <t>7ÄA20/PSP1</t>
  </si>
  <si>
    <t xml:space="preserve">Patoloogiline sünnitus ja puerpeerium I </t>
  </si>
  <si>
    <t>7ÄA20/PSP2</t>
  </si>
  <si>
    <t>Patoloogiline sünnitus ja puerpeerium  II</t>
  </si>
  <si>
    <t>7ÄA20/PrPSP</t>
  </si>
  <si>
    <t xml:space="preserve">Praktika - Patoloogiline sünnitus, puerpeerium ja neonatoloogia </t>
  </si>
  <si>
    <t>7ÄA20/NN</t>
  </si>
  <si>
    <t>Neonatoloogia</t>
  </si>
  <si>
    <t>7ÄA20/TVL</t>
  </si>
  <si>
    <t>Terve vastsündinu ja laps</t>
  </si>
  <si>
    <t>Kogukonna ämmaemandus</t>
  </si>
  <si>
    <t>7KÄ20/KTÄ</t>
  </si>
  <si>
    <t>Kunst ja teadus ämmaemanduses</t>
  </si>
  <si>
    <t>7KÄ21/EEI</t>
  </si>
  <si>
    <t>Eakas ja erivajadustega inimene</t>
  </si>
  <si>
    <t>7KÄ20/TSR</t>
  </si>
  <si>
    <t>Terve naise ja mehe seksuaal- ja reprodutiivtervis</t>
  </si>
  <si>
    <t>7KÄ20/NH</t>
  </si>
  <si>
    <t>Naistehaigused</t>
  </si>
  <si>
    <t>7KÄ20/NR</t>
  </si>
  <si>
    <t>Normaalne rasedus</t>
  </si>
  <si>
    <t>7KÄ20/PrNR</t>
  </si>
  <si>
    <t>Praktika- Normaalne rasedus, normaalne sünnitus ja normaalne puerpeerium</t>
  </si>
  <si>
    <t>7KÄ20/ET</t>
  </si>
  <si>
    <t>Esmatasandi tervishoid</t>
  </si>
  <si>
    <t>7KÄ20/PrET</t>
  </si>
  <si>
    <t xml:space="preserve">Praktika - Esmatasandi tervishoid </t>
  </si>
  <si>
    <t>7KÄ20/BF</t>
  </si>
  <si>
    <t xml:space="preserve">Breastfeeding Imetamine </t>
  </si>
  <si>
    <t>7KÄ20/PrEKA</t>
  </si>
  <si>
    <t xml:space="preserve">Praktika -  eestvedamine ja kutsealane areng                                                                                                                              </t>
  </si>
  <si>
    <t>Kliiniline- ja terviseõendus</t>
  </si>
  <si>
    <t>6ÕA21/ÕFÕPA</t>
  </si>
  <si>
    <t>Õenduse filosoofia ja õendusprotsessi alused</t>
  </si>
  <si>
    <t>6KÕ21/SH</t>
  </si>
  <si>
    <t>Sisehaige õendus</t>
  </si>
  <si>
    <t>7ÕA20/ÕT</t>
  </si>
  <si>
    <t>Õendustoimingud</t>
  </si>
  <si>
    <t>7ÕA17/PrKÕ1</t>
  </si>
  <si>
    <t>Praktika - Kliiniline õendus I</t>
  </si>
  <si>
    <t>7ÕA20/LÕ</t>
  </si>
  <si>
    <t>Lasteõendus</t>
  </si>
  <si>
    <t>6KÕ17/KH</t>
  </si>
  <si>
    <t>Kirurgilise haige õendus</t>
  </si>
  <si>
    <t>7ÕA20/PRKÕ2</t>
  </si>
  <si>
    <t>Praktika - Kliiniline õendus II</t>
  </si>
  <si>
    <t>Vaimse tervise ja intensiivõendus</t>
  </si>
  <si>
    <t>7IO13KP</t>
  </si>
  <si>
    <t>Kliiniline psühholoogia</t>
  </si>
  <si>
    <t>6IÕ17/IO</t>
  </si>
  <si>
    <t>Intensiivõendus</t>
  </si>
  <si>
    <t>7EO13SKM</t>
  </si>
  <si>
    <t>Sõja-ja katastroofimeditsiin</t>
  </si>
  <si>
    <t>mittereistav</t>
  </si>
  <si>
    <t>7VIÕ20/PrIÕ</t>
  </si>
  <si>
    <t>Praktika - Intensiivõendus</t>
  </si>
  <si>
    <t>6VTÕ17/VTÕ</t>
  </si>
  <si>
    <t>Vaimse tervise õendus</t>
  </si>
  <si>
    <t>7VIÕ20/PrVTÕ</t>
  </si>
  <si>
    <t>Praktika - vaimse tervise õendus</t>
  </si>
  <si>
    <t>Alusained</t>
  </si>
  <si>
    <t>AnF17</t>
  </si>
  <si>
    <t>Anatoomia ja füsioloogia</t>
  </si>
  <si>
    <t>HaOp17</t>
  </si>
  <si>
    <t>Haigusõpetus</t>
  </si>
  <si>
    <t>UF17</t>
  </si>
  <si>
    <t>Üldfarmakoloogia</t>
  </si>
  <si>
    <t>TO17</t>
  </si>
  <si>
    <t>Tööohutus</t>
  </si>
  <si>
    <t>7AA20/KF1</t>
  </si>
  <si>
    <t>Kliiniline farmakoloogia I</t>
  </si>
  <si>
    <t>7AA20/KF2</t>
  </si>
  <si>
    <t>Kliiniline farmakoloogia II</t>
  </si>
  <si>
    <t>7AA20/RÕ1</t>
  </si>
  <si>
    <t xml:space="preserve">Retseptiõpetus </t>
  </si>
  <si>
    <t>TTE20</t>
  </si>
  <si>
    <t>Tervishoiutehnoloogia ja e-tervis</t>
  </si>
  <si>
    <t>7AA20/TSS</t>
  </si>
  <si>
    <t>Tervishoiu- ja sotsiaalsüsteemi struktuur ja seadusandlus</t>
  </si>
  <si>
    <t>RaTer17</t>
  </si>
  <si>
    <t>Rahvatervis</t>
  </si>
  <si>
    <t>PSU17</t>
  </si>
  <si>
    <t>Psühholoogia</t>
  </si>
  <si>
    <t>JuEt17</t>
  </si>
  <si>
    <t>Juhtimine ja ettevõtlus</t>
  </si>
  <si>
    <t>SO17</t>
  </si>
  <si>
    <t>Sissejuhatus õppimisse</t>
  </si>
  <si>
    <t>Uurimistöö metoodika</t>
  </si>
  <si>
    <t>UTM1-17</t>
  </si>
  <si>
    <t>Uurimistöö alused I</t>
  </si>
  <si>
    <t>UTM2-17</t>
  </si>
  <si>
    <t>Uurimistöö alused II</t>
  </si>
  <si>
    <t>LP1-17</t>
  </si>
  <si>
    <t>Lõputöö I</t>
  </si>
  <si>
    <t>LP2-17</t>
  </si>
  <si>
    <t>Lõputöö II</t>
  </si>
  <si>
    <t>LE17</t>
  </si>
  <si>
    <t>Lõpueksam</t>
  </si>
  <si>
    <t>VALIKAINED*</t>
  </si>
  <si>
    <t>7VA18/PrEPD</t>
  </si>
  <si>
    <t>Practical training-Early postpartum discharge (Praktika- Varajane koju kirjutamine)</t>
  </si>
  <si>
    <t>7VA17/KTT</t>
  </si>
  <si>
    <r>
      <rPr>
        <i/>
        <sz val="11"/>
        <color theme="1"/>
        <rFont val="Calibri"/>
        <family val="2"/>
      </rPr>
      <t xml:space="preserve">Art and Science in Healthcare </t>
    </r>
    <r>
      <rPr>
        <sz val="11"/>
        <color theme="1"/>
        <rFont val="Calibri"/>
        <family val="2"/>
      </rPr>
      <t>(Kunst ja teadus tervishoius)</t>
    </r>
  </si>
  <si>
    <t>VAIC14</t>
  </si>
  <si>
    <t>Intercultural Communication</t>
  </si>
  <si>
    <t>VALSV16</t>
  </si>
  <si>
    <t>Lähisuhtevägivald ja juhtumi lahendamine</t>
  </si>
  <si>
    <t>7VA17/PrPP</t>
  </si>
  <si>
    <t>Projektipõhine praktika</t>
  </si>
  <si>
    <t>KOKKU</t>
  </si>
  <si>
    <t>*Valikained on õppekava eesmärgist lähtuvad üliõpilase/õpilase poolt valitavad õpitava valdkonnaga seotud õppeained. Valiku võib teha oma õppekava valikainetest või kõrgkooli mõne teise õppekava valik- või kohustuslike ainete vahel. Üliõpilane võib valida samas mahus õppekava väliselt valikained. Üliõpilastel on võimalik valida ka nt F- Toitumisõpetus, Vene keel, TE ajakirjandusklubi</t>
  </si>
  <si>
    <t>Praktika on õpiväljundite saavutamiseks korraldatav sihipärane tegevus, mis on suunatud õpitud teadmiste ja oskuste rakendamisele töökeskkonnas või simulatsioonikeskkonnas kõrgkooli poolse ja praktikabaasipoolse juhendaja (mentori) juhendamisel või mõnes muus vormis.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</si>
</sst>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 vertical="top"/>
    </xf>
    <xf numFmtId="0" fontId="1" fillId="2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0" borderId="0" xfId="0" applyFont="1"/>
    <xf numFmtId="0" fontId="2" fillId="6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right"/>
    </xf>
    <xf numFmtId="0" fontId="1" fillId="2" borderId="2" xfId="0" applyFont="1" applyFill="1" applyBorder="1"/>
    <xf numFmtId="0" fontId="0" fillId="3" borderId="2" xfId="0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1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6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0" fontId="2" fillId="0" borderId="0" xfId="0" applyFont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/>
    </xf>
    <xf numFmtId="0" fontId="1" fillId="4" borderId="2" xfId="0" applyFont="1" applyFill="1" applyBorder="1"/>
    <xf numFmtId="0" fontId="1" fillId="5" borderId="2" xfId="0" applyFont="1" applyFill="1" applyBorder="1"/>
    <xf numFmtId="0" fontId="1" fillId="7" borderId="2" xfId="0" applyFont="1" applyFill="1" applyBorder="1"/>
    <xf numFmtId="0" fontId="1" fillId="10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3" borderId="4" xfId="0" applyFont="1" applyFill="1" applyBorder="1" applyAlignment="1">
      <alignment vertical="top" wrapText="1"/>
    </xf>
    <xf numFmtId="0" fontId="1" fillId="8" borderId="7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19" xfId="0" applyFont="1" applyFill="1" applyBorder="1"/>
    <xf numFmtId="0" fontId="9" fillId="0" borderId="20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8" fillId="0" borderId="21" xfId="0" applyFont="1" applyBorder="1" applyAlignment="1">
      <alignment vertical="center" wrapText="1"/>
    </xf>
    <xf numFmtId="0" fontId="1" fillId="0" borderId="17" xfId="0" applyFont="1" applyBorder="1"/>
    <xf numFmtId="0" fontId="1" fillId="8" borderId="7" xfId="0" applyFont="1" applyFill="1" applyBorder="1" applyAlignment="1">
      <alignment horizontal="center" vertical="center"/>
    </xf>
    <xf numFmtId="0" fontId="2" fillId="6" borderId="7" xfId="0" applyFont="1" applyFill="1" applyBorder="1"/>
    <xf numFmtId="0" fontId="0" fillId="2" borderId="5" xfId="0" applyFill="1" applyBorder="1"/>
    <xf numFmtId="0" fontId="1" fillId="2" borderId="5" xfId="0" applyFont="1" applyFill="1" applyBorder="1"/>
    <xf numFmtId="0" fontId="1" fillId="3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6" xfId="0" applyFont="1" applyBorder="1"/>
    <xf numFmtId="0" fontId="1" fillId="2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11" borderId="2" xfId="0" applyFont="1" applyFill="1" applyBorder="1"/>
    <xf numFmtId="0" fontId="1" fillId="11" borderId="2" xfId="0" applyFont="1" applyFill="1" applyBorder="1" applyAlignment="1">
      <alignment vertical="top" wrapText="1"/>
    </xf>
    <xf numFmtId="0" fontId="1" fillId="11" borderId="2" xfId="0" applyFont="1" applyFill="1" applyBorder="1" applyAlignment="1">
      <alignment horizontal="center" vertical="center"/>
    </xf>
    <xf numFmtId="0" fontId="1" fillId="11" borderId="0" xfId="0" applyFont="1" applyFill="1"/>
    <xf numFmtId="0" fontId="0" fillId="11" borderId="0" xfId="0" applyFill="1"/>
    <xf numFmtId="0" fontId="1" fillId="12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" fillId="13" borderId="1" xfId="0" applyFont="1" applyFill="1" applyBorder="1"/>
    <xf numFmtId="0" fontId="1" fillId="13" borderId="2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2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0" borderId="5" xfId="0" applyFont="1" applyFill="1" applyBorder="1"/>
    <xf numFmtId="0" fontId="1" fillId="3" borderId="4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7" fillId="0" borderId="6" xfId="0" applyFont="1" applyFill="1" applyBorder="1"/>
    <xf numFmtId="0" fontId="7" fillId="0" borderId="1" xfId="0" applyFont="1" applyFill="1" applyBorder="1"/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11" borderId="1" xfId="0" applyFont="1" applyFill="1" applyBorder="1"/>
    <xf numFmtId="0" fontId="7" fillId="11" borderId="11" xfId="0" applyFont="1" applyFill="1" applyBorder="1"/>
    <xf numFmtId="0" fontId="1" fillId="11" borderId="16" xfId="0" applyFont="1" applyFill="1" applyBorder="1"/>
    <xf numFmtId="0" fontId="1" fillId="11" borderId="1" xfId="0" applyFont="1" applyFill="1" applyBorder="1"/>
    <xf numFmtId="0" fontId="1" fillId="0" borderId="7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7" fillId="0" borderId="1" xfId="0" applyFont="1" applyBorder="1"/>
    <xf numFmtId="0" fontId="1" fillId="2" borderId="5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1" fillId="8" borderId="6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4" fillId="0" borderId="7" xfId="0" applyFont="1" applyBorder="1" applyAlignment="1">
      <alignment horizontal="center" wrapText="1"/>
    </xf>
    <xf numFmtId="0" fontId="3" fillId="0" borderId="8" xfId="0" applyFont="1" applyBorder="1" applyAlignment="1"/>
    <xf numFmtId="0" fontId="3" fillId="0" borderId="9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0" xfId="0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L53" sqref="L53"/>
    </sheetView>
  </sheetViews>
  <sheetFormatPr defaultColWidth="14.42578125" defaultRowHeight="15" customHeight="1" x14ac:dyDescent="0.25"/>
  <cols>
    <col min="1" max="1" width="13.140625" customWidth="1"/>
    <col min="2" max="2" width="4.42578125" customWidth="1"/>
    <col min="3" max="3" width="36.42578125" customWidth="1"/>
    <col min="4" max="4" width="7.7109375" customWidth="1"/>
    <col min="5" max="5" width="9.28515625" customWidth="1"/>
    <col min="6" max="6" width="5.85546875" customWidth="1"/>
    <col min="7" max="7" width="6" customWidth="1"/>
    <col min="8" max="8" width="5.5703125" customWidth="1"/>
    <col min="9" max="9" width="5.42578125" customWidth="1"/>
    <col min="10" max="11" width="5.5703125" customWidth="1"/>
    <col min="12" max="12" width="5.28515625" customWidth="1"/>
    <col min="13" max="13" width="5.42578125" customWidth="1"/>
    <col min="14" max="14" width="5.7109375" customWidth="1"/>
    <col min="15" max="16" width="15.140625" customWidth="1"/>
    <col min="17" max="26" width="8" customWidth="1"/>
  </cols>
  <sheetData>
    <row r="1" spans="1:26" ht="19.5" customHeight="1" x14ac:dyDescent="0.25">
      <c r="A1" s="1"/>
      <c r="B1" s="2"/>
      <c r="C1" s="3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77" t="s">
        <v>7</v>
      </c>
      <c r="K1" s="77" t="s">
        <v>8</v>
      </c>
      <c r="L1" s="7" t="s">
        <v>9</v>
      </c>
      <c r="M1" s="7" t="s">
        <v>10</v>
      </c>
      <c r="N1" s="8" t="s">
        <v>11</v>
      </c>
      <c r="O1" s="9" t="s">
        <v>12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75" customHeight="1" x14ac:dyDescent="0.25">
      <c r="A2" s="10" t="s">
        <v>13</v>
      </c>
      <c r="B2" s="10">
        <v>1</v>
      </c>
      <c r="C2" s="11" t="s">
        <v>14</v>
      </c>
      <c r="D2" s="10">
        <f>SUM(D3:D13)</f>
        <v>63</v>
      </c>
      <c r="E2" s="10"/>
      <c r="F2" s="10">
        <f t="shared" ref="F2:N2" si="0">SUM(F3:F66)</f>
        <v>30</v>
      </c>
      <c r="G2" s="10">
        <f t="shared" si="0"/>
        <v>30</v>
      </c>
      <c r="H2" s="10">
        <f t="shared" si="0"/>
        <v>30</v>
      </c>
      <c r="I2" s="10">
        <f t="shared" si="0"/>
        <v>30</v>
      </c>
      <c r="J2" s="10">
        <f t="shared" si="0"/>
        <v>30</v>
      </c>
      <c r="K2" s="10">
        <f t="shared" si="0"/>
        <v>30</v>
      </c>
      <c r="L2" s="10">
        <f t="shared" si="0"/>
        <v>30</v>
      </c>
      <c r="M2" s="10">
        <f t="shared" si="0"/>
        <v>30</v>
      </c>
      <c r="N2" s="10">
        <f t="shared" si="0"/>
        <v>30</v>
      </c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0.25" customHeight="1" x14ac:dyDescent="0.25">
      <c r="A3" s="13" t="s">
        <v>15</v>
      </c>
      <c r="B3" s="13"/>
      <c r="C3" s="14" t="s">
        <v>16</v>
      </c>
      <c r="D3" s="15">
        <v>2</v>
      </c>
      <c r="E3" s="15"/>
      <c r="F3" s="16">
        <v>2</v>
      </c>
      <c r="G3" s="16"/>
      <c r="H3" s="17"/>
      <c r="I3" s="17"/>
      <c r="J3" s="78"/>
      <c r="K3" s="78"/>
      <c r="L3" s="18"/>
      <c r="M3" s="18"/>
      <c r="N3" s="52"/>
      <c r="O3" s="19" t="s">
        <v>17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0.25" customHeight="1" x14ac:dyDescent="0.25">
      <c r="A4" s="13" t="s">
        <v>18</v>
      </c>
      <c r="B4" s="13"/>
      <c r="C4" s="14" t="s">
        <v>19</v>
      </c>
      <c r="D4" s="15">
        <v>2</v>
      </c>
      <c r="E4" s="15"/>
      <c r="F4" s="16"/>
      <c r="G4" s="16"/>
      <c r="H4" s="17">
        <v>2</v>
      </c>
      <c r="I4" s="17"/>
      <c r="J4" s="78"/>
      <c r="K4" s="78"/>
      <c r="L4" s="18"/>
      <c r="M4" s="18"/>
      <c r="N4" s="52"/>
      <c r="O4" s="20" t="s">
        <v>20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25">
      <c r="A5" s="13" t="s">
        <v>21</v>
      </c>
      <c r="B5" s="13"/>
      <c r="C5" s="21" t="s">
        <v>22</v>
      </c>
      <c r="D5" s="15">
        <v>3</v>
      </c>
      <c r="E5" s="15"/>
      <c r="F5" s="16"/>
      <c r="G5" s="16"/>
      <c r="H5" s="17"/>
      <c r="I5" s="17"/>
      <c r="J5" s="78">
        <v>3</v>
      </c>
      <c r="K5" s="78"/>
      <c r="L5" s="18"/>
      <c r="M5" s="18"/>
      <c r="N5" s="52"/>
      <c r="O5" s="20" t="s">
        <v>20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25" customHeight="1" x14ac:dyDescent="0.25">
      <c r="A6" s="13" t="s">
        <v>23</v>
      </c>
      <c r="B6" s="13"/>
      <c r="C6" s="21" t="s">
        <v>24</v>
      </c>
      <c r="D6" s="15">
        <v>4</v>
      </c>
      <c r="E6" s="15"/>
      <c r="F6" s="16"/>
      <c r="G6" s="16"/>
      <c r="H6" s="17">
        <v>4</v>
      </c>
      <c r="I6" s="17"/>
      <c r="J6" s="78"/>
      <c r="K6" s="78"/>
      <c r="L6" s="18"/>
      <c r="M6" s="18"/>
      <c r="N6" s="52"/>
      <c r="O6" s="20" t="s">
        <v>20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" customHeight="1" x14ac:dyDescent="0.25">
      <c r="A7" s="13" t="s">
        <v>25</v>
      </c>
      <c r="B7" s="13"/>
      <c r="C7" s="21" t="s">
        <v>26</v>
      </c>
      <c r="D7" s="15">
        <v>5</v>
      </c>
      <c r="E7" s="15"/>
      <c r="F7" s="16"/>
      <c r="G7" s="16"/>
      <c r="H7" s="17"/>
      <c r="I7" s="17"/>
      <c r="J7" s="78">
        <v>5</v>
      </c>
      <c r="K7" s="78"/>
      <c r="L7" s="18"/>
      <c r="M7" s="18"/>
      <c r="N7" s="52"/>
      <c r="O7" s="20" t="s">
        <v>20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3" customHeight="1" x14ac:dyDescent="0.25">
      <c r="A8" s="13" t="s">
        <v>27</v>
      </c>
      <c r="B8" s="13"/>
      <c r="C8" s="21" t="s">
        <v>28</v>
      </c>
      <c r="D8" s="15">
        <v>17</v>
      </c>
      <c r="E8" s="15">
        <v>17</v>
      </c>
      <c r="F8" s="16"/>
      <c r="G8" s="16"/>
      <c r="H8" s="17"/>
      <c r="I8" s="17"/>
      <c r="J8" s="78"/>
      <c r="K8" s="78">
        <v>17</v>
      </c>
      <c r="L8" s="18"/>
      <c r="M8" s="18"/>
      <c r="N8" s="52"/>
      <c r="O8" s="20" t="s">
        <v>20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3" customHeight="1" x14ac:dyDescent="0.25">
      <c r="A9" s="13" t="s">
        <v>29</v>
      </c>
      <c r="B9" s="13"/>
      <c r="C9" s="21" t="s">
        <v>30</v>
      </c>
      <c r="D9" s="15">
        <v>2</v>
      </c>
      <c r="E9" s="15"/>
      <c r="F9" s="16"/>
      <c r="G9" s="16"/>
      <c r="H9" s="17"/>
      <c r="I9" s="17"/>
      <c r="J9" s="78"/>
      <c r="K9" s="78"/>
      <c r="L9" s="18">
        <v>2</v>
      </c>
      <c r="M9" s="18"/>
      <c r="N9" s="52"/>
      <c r="O9" s="19" t="s">
        <v>17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.75" customHeight="1" x14ac:dyDescent="0.25">
      <c r="A10" s="13" t="s">
        <v>31</v>
      </c>
      <c r="B10" s="13"/>
      <c r="C10" s="21" t="s">
        <v>32</v>
      </c>
      <c r="D10" s="15">
        <v>2</v>
      </c>
      <c r="E10" s="15"/>
      <c r="F10" s="16"/>
      <c r="G10" s="16"/>
      <c r="H10" s="17"/>
      <c r="I10" s="17"/>
      <c r="J10" s="78"/>
      <c r="K10" s="78"/>
      <c r="L10" s="18"/>
      <c r="M10" s="18">
        <v>2</v>
      </c>
      <c r="N10" s="52"/>
      <c r="O10" s="20" t="s">
        <v>20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8.5" customHeight="1" x14ac:dyDescent="0.25">
      <c r="A11" s="13" t="s">
        <v>33</v>
      </c>
      <c r="B11" s="13"/>
      <c r="C11" s="21" t="s">
        <v>34</v>
      </c>
      <c r="D11" s="15">
        <v>20</v>
      </c>
      <c r="E11" s="15">
        <v>20</v>
      </c>
      <c r="F11" s="16"/>
      <c r="G11" s="16"/>
      <c r="H11" s="17"/>
      <c r="I11" s="17"/>
      <c r="J11" s="78"/>
      <c r="K11" s="78"/>
      <c r="L11" s="18"/>
      <c r="M11" s="18">
        <v>20</v>
      </c>
      <c r="N11" s="52"/>
      <c r="O11" s="20" t="s">
        <v>20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25">
      <c r="A12" s="13" t="s">
        <v>35</v>
      </c>
      <c r="B12" s="13"/>
      <c r="C12" s="21" t="s">
        <v>36</v>
      </c>
      <c r="D12" s="15">
        <v>3</v>
      </c>
      <c r="E12" s="15"/>
      <c r="F12" s="16"/>
      <c r="G12" s="16"/>
      <c r="H12" s="17"/>
      <c r="I12" s="17"/>
      <c r="J12" s="78"/>
      <c r="K12" s="78"/>
      <c r="L12" s="18"/>
      <c r="M12" s="18">
        <v>3</v>
      </c>
      <c r="N12" s="52"/>
      <c r="O12" s="20" t="s">
        <v>20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" customHeight="1" x14ac:dyDescent="0.25">
      <c r="A13" s="13" t="s">
        <v>37</v>
      </c>
      <c r="B13" s="22"/>
      <c r="C13" s="21" t="s">
        <v>38</v>
      </c>
      <c r="D13" s="15">
        <v>3</v>
      </c>
      <c r="E13" s="15"/>
      <c r="F13" s="16"/>
      <c r="G13" s="16">
        <v>3</v>
      </c>
      <c r="H13" s="17"/>
      <c r="I13" s="17"/>
      <c r="J13" s="77"/>
      <c r="K13" s="78"/>
      <c r="L13" s="18"/>
      <c r="M13" s="18"/>
      <c r="N13" s="52"/>
      <c r="O13" s="20" t="s">
        <v>20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.75" customHeight="1" x14ac:dyDescent="0.25">
      <c r="A14" s="23"/>
      <c r="B14" s="24">
        <v>2</v>
      </c>
      <c r="C14" s="11" t="s">
        <v>39</v>
      </c>
      <c r="D14" s="10">
        <f>SUM(D15:D24)</f>
        <v>66</v>
      </c>
      <c r="E14" s="10"/>
      <c r="F14" s="23"/>
      <c r="G14" s="23"/>
      <c r="H14" s="23"/>
      <c r="I14" s="23"/>
      <c r="J14" s="23"/>
      <c r="K14" s="23"/>
      <c r="L14" s="23"/>
      <c r="M14" s="23"/>
      <c r="N14" s="53"/>
      <c r="O14" s="2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8.5" customHeight="1" x14ac:dyDescent="0.25">
      <c r="A15" s="13" t="s">
        <v>40</v>
      </c>
      <c r="B15" s="13"/>
      <c r="C15" s="21" t="s">
        <v>41</v>
      </c>
      <c r="D15" s="15">
        <v>3</v>
      </c>
      <c r="E15" s="15"/>
      <c r="F15" s="16"/>
      <c r="G15" s="16"/>
      <c r="H15" s="17"/>
      <c r="I15" s="17"/>
      <c r="J15" s="78"/>
      <c r="K15" s="78"/>
      <c r="L15" s="18">
        <v>3</v>
      </c>
      <c r="M15" s="18"/>
      <c r="N15" s="52"/>
      <c r="O15" s="20" t="s">
        <v>17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72" customFormat="1" ht="28.5" customHeight="1" x14ac:dyDescent="0.25">
      <c r="A16" s="68" t="s">
        <v>42</v>
      </c>
      <c r="B16" s="68"/>
      <c r="C16" s="69" t="s">
        <v>43</v>
      </c>
      <c r="D16" s="70">
        <v>3</v>
      </c>
      <c r="E16" s="70"/>
      <c r="F16" s="16"/>
      <c r="G16" s="16"/>
      <c r="H16" s="17"/>
      <c r="I16" s="17">
        <v>3</v>
      </c>
      <c r="J16" s="78"/>
      <c r="K16" s="78"/>
      <c r="L16" s="18"/>
      <c r="M16" s="18"/>
      <c r="N16" s="52"/>
      <c r="O16" s="68" t="s">
        <v>17</v>
      </c>
      <c r="P16" s="99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34.5" customHeight="1" x14ac:dyDescent="0.25">
      <c r="A17" s="20" t="s">
        <v>44</v>
      </c>
      <c r="B17" s="13"/>
      <c r="C17" s="21" t="s">
        <v>45</v>
      </c>
      <c r="D17" s="15">
        <v>4</v>
      </c>
      <c r="E17" s="15"/>
      <c r="F17" s="16">
        <v>4</v>
      </c>
      <c r="G17" s="16"/>
      <c r="H17" s="17"/>
      <c r="I17" s="17"/>
      <c r="J17" s="78"/>
      <c r="K17" s="78"/>
      <c r="L17" s="18"/>
      <c r="M17" s="18"/>
      <c r="N17" s="52"/>
      <c r="O17" s="100" t="s">
        <v>20</v>
      </c>
      <c r="P17" s="101"/>
      <c r="Q17" s="93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customHeight="1" x14ac:dyDescent="0.25">
      <c r="A18" s="13" t="s">
        <v>46</v>
      </c>
      <c r="B18" s="13"/>
      <c r="C18" s="21" t="s">
        <v>47</v>
      </c>
      <c r="D18" s="15">
        <v>4</v>
      </c>
      <c r="E18" s="15"/>
      <c r="F18" s="16"/>
      <c r="G18" s="16"/>
      <c r="H18" s="17"/>
      <c r="I18" s="17"/>
      <c r="J18" s="78">
        <v>4</v>
      </c>
      <c r="K18" s="78"/>
      <c r="L18" s="18"/>
      <c r="M18" s="18"/>
      <c r="N18" s="52"/>
      <c r="O18" s="100" t="s">
        <v>20</v>
      </c>
      <c r="P18" s="102"/>
      <c r="Q18" s="93"/>
      <c r="R18" s="9"/>
      <c r="S18" s="9"/>
      <c r="T18" s="9"/>
      <c r="U18" s="9"/>
      <c r="V18" s="9"/>
      <c r="W18" s="9"/>
      <c r="X18" s="9"/>
      <c r="Y18" s="9"/>
      <c r="Z18" s="9"/>
    </row>
    <row r="19" spans="1:26" ht="21.75" customHeight="1" x14ac:dyDescent="0.25">
      <c r="A19" s="13" t="s">
        <v>48</v>
      </c>
      <c r="B19" s="13"/>
      <c r="C19" s="21" t="s">
        <v>49</v>
      </c>
      <c r="D19" s="15">
        <v>5</v>
      </c>
      <c r="E19" s="15"/>
      <c r="F19" s="16"/>
      <c r="G19" s="16">
        <v>5</v>
      </c>
      <c r="H19" s="17"/>
      <c r="I19" s="17"/>
      <c r="J19" s="78"/>
      <c r="K19" s="78"/>
      <c r="L19" s="18"/>
      <c r="M19" s="18"/>
      <c r="N19" s="52"/>
      <c r="O19" s="100" t="s">
        <v>20</v>
      </c>
      <c r="P19" s="102"/>
      <c r="Q19" s="93"/>
      <c r="R19" s="9"/>
      <c r="S19" s="9"/>
      <c r="T19" s="9"/>
      <c r="U19" s="9"/>
      <c r="V19" s="9"/>
      <c r="W19" s="9"/>
      <c r="X19" s="9"/>
      <c r="Y19" s="9"/>
      <c r="Z19" s="9"/>
    </row>
    <row r="20" spans="1:26" ht="28.5" customHeight="1" x14ac:dyDescent="0.25">
      <c r="A20" s="13" t="s">
        <v>50</v>
      </c>
      <c r="B20" s="13"/>
      <c r="C20" s="21" t="s">
        <v>51</v>
      </c>
      <c r="D20" s="15">
        <v>20</v>
      </c>
      <c r="E20" s="15">
        <v>20</v>
      </c>
      <c r="F20" s="16"/>
      <c r="G20" s="16"/>
      <c r="H20" s="17">
        <v>20</v>
      </c>
      <c r="I20" s="17"/>
      <c r="J20" s="78"/>
      <c r="K20" s="78"/>
      <c r="L20" s="18"/>
      <c r="M20" s="18"/>
      <c r="N20" s="52"/>
      <c r="O20" s="100" t="s">
        <v>20</v>
      </c>
      <c r="P20" s="102"/>
      <c r="Q20" s="93"/>
      <c r="R20" s="9"/>
      <c r="S20" s="9"/>
      <c r="T20" s="9"/>
      <c r="U20" s="9"/>
      <c r="V20" s="9"/>
      <c r="W20" s="9"/>
      <c r="X20" s="9"/>
      <c r="Y20" s="9"/>
      <c r="Z20" s="9"/>
    </row>
    <row r="21" spans="1:26" ht="18" customHeight="1" x14ac:dyDescent="0.25">
      <c r="A21" s="13" t="s">
        <v>52</v>
      </c>
      <c r="B21" s="13"/>
      <c r="C21" s="21" t="s">
        <v>53</v>
      </c>
      <c r="D21" s="15">
        <v>4</v>
      </c>
      <c r="E21" s="15"/>
      <c r="F21" s="16"/>
      <c r="G21" s="16"/>
      <c r="H21" s="17"/>
      <c r="I21" s="17">
        <v>4</v>
      </c>
      <c r="J21" s="78"/>
      <c r="K21" s="78"/>
      <c r="L21" s="18"/>
      <c r="M21" s="18"/>
      <c r="N21" s="52"/>
      <c r="O21" s="100" t="s">
        <v>17</v>
      </c>
      <c r="P21" s="102"/>
      <c r="Q21" s="93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25">
      <c r="A22" s="13" t="s">
        <v>54</v>
      </c>
      <c r="B22" s="13"/>
      <c r="C22" s="21" t="s">
        <v>55</v>
      </c>
      <c r="D22" s="15">
        <v>10</v>
      </c>
      <c r="E22" s="15">
        <v>10</v>
      </c>
      <c r="F22" s="16"/>
      <c r="G22" s="16"/>
      <c r="H22" s="17"/>
      <c r="I22" s="17"/>
      <c r="J22" s="78"/>
      <c r="K22" s="78"/>
      <c r="L22" s="18"/>
      <c r="M22" s="18"/>
      <c r="N22" s="52">
        <v>10</v>
      </c>
      <c r="O22" s="100" t="s">
        <v>17</v>
      </c>
      <c r="P22" s="102"/>
      <c r="Q22" s="93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 x14ac:dyDescent="0.25">
      <c r="A23" s="13" t="s">
        <v>56</v>
      </c>
      <c r="B23" s="13"/>
      <c r="C23" s="21" t="s">
        <v>57</v>
      </c>
      <c r="D23" s="15">
        <v>5</v>
      </c>
      <c r="E23" s="15"/>
      <c r="F23" s="16"/>
      <c r="G23" s="16"/>
      <c r="H23" s="17"/>
      <c r="I23" s="17"/>
      <c r="J23" s="78"/>
      <c r="K23" s="78"/>
      <c r="L23" s="18"/>
      <c r="M23" s="18">
        <v>5</v>
      </c>
      <c r="N23" s="52"/>
      <c r="O23" s="100" t="s">
        <v>17</v>
      </c>
      <c r="P23" s="103"/>
      <c r="Q23" s="93"/>
      <c r="R23" s="9"/>
      <c r="S23" s="9"/>
      <c r="T23" s="9"/>
      <c r="U23" s="9"/>
      <c r="V23" s="9"/>
      <c r="W23" s="9"/>
      <c r="X23" s="9"/>
      <c r="Y23" s="9"/>
      <c r="Z23" s="9"/>
    </row>
    <row r="24" spans="1:26" ht="57.75" customHeight="1" x14ac:dyDescent="0.25">
      <c r="A24" s="13" t="s">
        <v>58</v>
      </c>
      <c r="B24" s="22"/>
      <c r="C24" s="14" t="s">
        <v>59</v>
      </c>
      <c r="D24" s="15">
        <v>8</v>
      </c>
      <c r="E24" s="15">
        <v>8</v>
      </c>
      <c r="F24" s="16"/>
      <c r="G24" s="16"/>
      <c r="H24" s="17"/>
      <c r="I24" s="17"/>
      <c r="J24" s="78"/>
      <c r="K24" s="78"/>
      <c r="L24" s="18"/>
      <c r="M24" s="18"/>
      <c r="N24" s="52">
        <v>8</v>
      </c>
      <c r="O24" s="20" t="s">
        <v>17</v>
      </c>
      <c r="P24" s="104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1" customHeight="1" x14ac:dyDescent="0.25">
      <c r="A25" s="23"/>
      <c r="B25" s="25">
        <v>3</v>
      </c>
      <c r="C25" s="11" t="s">
        <v>60</v>
      </c>
      <c r="D25" s="10">
        <f>SUM(D26:D32)</f>
        <v>47</v>
      </c>
      <c r="E25" s="10"/>
      <c r="F25" s="23"/>
      <c r="G25" s="23"/>
      <c r="H25" s="23"/>
      <c r="I25" s="23"/>
      <c r="J25" s="23"/>
      <c r="K25" s="23"/>
      <c r="L25" s="23"/>
      <c r="M25" s="23"/>
      <c r="N25" s="53"/>
      <c r="O25" s="2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8.5" customHeight="1" x14ac:dyDescent="0.25">
      <c r="A26" s="74" t="s">
        <v>61</v>
      </c>
      <c r="B26" s="74"/>
      <c r="C26" s="88" t="s">
        <v>62</v>
      </c>
      <c r="D26" s="89">
        <v>7</v>
      </c>
      <c r="E26" s="89"/>
      <c r="F26" s="57">
        <v>7</v>
      </c>
      <c r="G26" s="57"/>
      <c r="H26" s="58"/>
      <c r="I26" s="58"/>
      <c r="J26" s="79"/>
      <c r="K26" s="79"/>
      <c r="L26" s="59"/>
      <c r="M26" s="59"/>
      <c r="N26" s="67"/>
      <c r="O26" s="84" t="s">
        <v>20</v>
      </c>
      <c r="P26" s="96"/>
      <c r="Q26" s="76"/>
      <c r="R26" s="76"/>
      <c r="S26" s="76"/>
      <c r="T26" s="76"/>
      <c r="U26" s="9"/>
      <c r="V26" s="9"/>
      <c r="W26" s="9"/>
      <c r="X26" s="9"/>
      <c r="Y26" s="9"/>
      <c r="Z26" s="9"/>
    </row>
    <row r="27" spans="1:26" ht="14.25" customHeight="1" x14ac:dyDescent="0.25">
      <c r="A27" s="84" t="s">
        <v>63</v>
      </c>
      <c r="B27" s="91"/>
      <c r="C27" s="88" t="s">
        <v>64</v>
      </c>
      <c r="D27" s="89">
        <v>6</v>
      </c>
      <c r="E27" s="75"/>
      <c r="F27" s="16"/>
      <c r="G27" s="16"/>
      <c r="H27" s="17"/>
      <c r="I27" s="17">
        <v>6</v>
      </c>
      <c r="J27" s="78"/>
      <c r="K27" s="78"/>
      <c r="L27" s="18"/>
      <c r="M27" s="18"/>
      <c r="N27" s="52"/>
      <c r="O27" s="74" t="s">
        <v>20</v>
      </c>
      <c r="P27" s="97"/>
      <c r="Q27" s="92"/>
      <c r="R27" s="76"/>
      <c r="S27" s="76"/>
      <c r="T27" s="76"/>
      <c r="U27" s="9"/>
      <c r="V27" s="9"/>
      <c r="W27" s="9"/>
      <c r="X27" s="9"/>
      <c r="Y27" s="9"/>
      <c r="Z27" s="9"/>
    </row>
    <row r="28" spans="1:26" ht="14.25" customHeight="1" x14ac:dyDescent="0.25">
      <c r="A28" s="26" t="s">
        <v>65</v>
      </c>
      <c r="B28" s="86"/>
      <c r="C28" s="21" t="s">
        <v>66</v>
      </c>
      <c r="D28" s="87">
        <v>2</v>
      </c>
      <c r="E28" s="87"/>
      <c r="F28" s="16"/>
      <c r="G28" s="16">
        <v>2</v>
      </c>
      <c r="H28" s="17"/>
      <c r="I28" s="17"/>
      <c r="J28" s="78"/>
      <c r="K28" s="78"/>
      <c r="L28" s="18"/>
      <c r="M28" s="18"/>
      <c r="N28" s="52"/>
      <c r="O28" s="20" t="s">
        <v>20</v>
      </c>
      <c r="P28" s="98"/>
      <c r="Q28" s="93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25">
      <c r="A29" s="85" t="s">
        <v>67</v>
      </c>
      <c r="B29" s="90"/>
      <c r="C29" s="43" t="s">
        <v>68</v>
      </c>
      <c r="D29" s="94">
        <v>12</v>
      </c>
      <c r="E29" s="94">
        <v>12</v>
      </c>
      <c r="F29" s="61"/>
      <c r="G29" s="61">
        <v>12</v>
      </c>
      <c r="H29" s="62"/>
      <c r="I29" s="62"/>
      <c r="J29" s="80"/>
      <c r="K29" s="80"/>
      <c r="L29" s="63"/>
      <c r="M29" s="63"/>
      <c r="N29" s="64"/>
      <c r="O29" s="29" t="s">
        <v>17</v>
      </c>
      <c r="P29" s="93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25">
      <c r="A30" s="85" t="s">
        <v>69</v>
      </c>
      <c r="B30" s="13"/>
      <c r="C30" s="43" t="s">
        <v>70</v>
      </c>
      <c r="D30" s="60">
        <v>3</v>
      </c>
      <c r="E30" s="15"/>
      <c r="F30" s="16"/>
      <c r="G30" s="16"/>
      <c r="H30" s="17"/>
      <c r="I30" s="17"/>
      <c r="J30" s="78"/>
      <c r="K30" s="78"/>
      <c r="L30" s="18">
        <v>3</v>
      </c>
      <c r="M30" s="18"/>
      <c r="N30" s="52"/>
      <c r="O30" s="20" t="s">
        <v>20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25">
      <c r="A31" s="82" t="s">
        <v>71</v>
      </c>
      <c r="B31" s="13"/>
      <c r="C31" s="21" t="s">
        <v>72</v>
      </c>
      <c r="D31" s="15">
        <v>5</v>
      </c>
      <c r="E31" s="15"/>
      <c r="F31" s="16"/>
      <c r="G31" s="16"/>
      <c r="H31" s="17"/>
      <c r="I31" s="17">
        <v>5</v>
      </c>
      <c r="J31" s="78"/>
      <c r="K31" s="78"/>
      <c r="L31" s="18"/>
      <c r="M31" s="18"/>
      <c r="N31" s="52"/>
      <c r="O31" s="20" t="s">
        <v>20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0" customHeight="1" x14ac:dyDescent="0.25">
      <c r="A32" s="26" t="s">
        <v>73</v>
      </c>
      <c r="B32" s="22"/>
      <c r="C32" s="21" t="s">
        <v>74</v>
      </c>
      <c r="D32" s="15">
        <v>12</v>
      </c>
      <c r="E32" s="15">
        <v>12</v>
      </c>
      <c r="F32" s="16"/>
      <c r="G32" s="16"/>
      <c r="H32" s="17"/>
      <c r="I32" s="17"/>
      <c r="J32" s="78">
        <v>12</v>
      </c>
      <c r="K32" s="78"/>
      <c r="L32" s="18"/>
      <c r="M32" s="18"/>
      <c r="N32" s="52"/>
      <c r="O32" s="20" t="s">
        <v>17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 x14ac:dyDescent="0.25">
      <c r="A33" s="23"/>
      <c r="B33" s="25">
        <v>4</v>
      </c>
      <c r="C33" s="11" t="s">
        <v>75</v>
      </c>
      <c r="D33" s="10">
        <f>SUM(D34:D39)</f>
        <v>29</v>
      </c>
      <c r="E33" s="10"/>
      <c r="F33" s="23"/>
      <c r="G33" s="23"/>
      <c r="H33" s="23"/>
      <c r="I33" s="23"/>
      <c r="J33" s="23"/>
      <c r="K33" s="23"/>
      <c r="L33" s="23"/>
      <c r="M33" s="23"/>
      <c r="N33" s="53"/>
      <c r="O33" s="2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25">
      <c r="A34" s="13" t="s">
        <v>76</v>
      </c>
      <c r="B34" s="13"/>
      <c r="C34" s="21" t="s">
        <v>77</v>
      </c>
      <c r="D34" s="15">
        <v>3</v>
      </c>
      <c r="E34" s="15"/>
      <c r="F34" s="16"/>
      <c r="G34" s="16"/>
      <c r="H34" s="17"/>
      <c r="I34" s="17"/>
      <c r="J34" s="78">
        <v>3</v>
      </c>
      <c r="K34" s="78"/>
      <c r="L34" s="18"/>
      <c r="M34" s="18"/>
      <c r="N34" s="52"/>
      <c r="O34" s="20" t="s">
        <v>20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25">
      <c r="A35" s="83" t="s">
        <v>78</v>
      </c>
      <c r="B35" s="13"/>
      <c r="C35" s="21" t="s">
        <v>79</v>
      </c>
      <c r="D35" s="15">
        <v>6</v>
      </c>
      <c r="E35" s="15"/>
      <c r="F35" s="16"/>
      <c r="G35" s="16"/>
      <c r="H35" s="17"/>
      <c r="I35" s="17"/>
      <c r="J35" s="78"/>
      <c r="K35" s="78">
        <v>6</v>
      </c>
      <c r="L35" s="18"/>
      <c r="M35" s="18"/>
      <c r="N35" s="52"/>
      <c r="O35" s="20" t="s">
        <v>20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25">
      <c r="A36" s="13" t="s">
        <v>80</v>
      </c>
      <c r="B36" s="13"/>
      <c r="C36" s="21" t="s">
        <v>81</v>
      </c>
      <c r="D36" s="15">
        <v>2</v>
      </c>
      <c r="E36" s="15"/>
      <c r="F36" s="16"/>
      <c r="G36" s="16"/>
      <c r="H36" s="17"/>
      <c r="I36" s="17"/>
      <c r="J36" s="78"/>
      <c r="K36" s="78"/>
      <c r="L36" s="18"/>
      <c r="M36" s="18"/>
      <c r="N36" s="52">
        <v>2</v>
      </c>
      <c r="O36" s="20" t="s">
        <v>82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25">
      <c r="A37" s="13" t="s">
        <v>83</v>
      </c>
      <c r="B37" s="13"/>
      <c r="C37" s="21" t="s">
        <v>84</v>
      </c>
      <c r="D37" s="15">
        <v>6</v>
      </c>
      <c r="E37" s="15">
        <v>6</v>
      </c>
      <c r="F37" s="16"/>
      <c r="G37" s="16"/>
      <c r="H37" s="17"/>
      <c r="I37" s="17"/>
      <c r="J37" s="78"/>
      <c r="K37" s="78"/>
      <c r="L37" s="18">
        <v>6</v>
      </c>
      <c r="M37" s="18"/>
      <c r="N37" s="52"/>
      <c r="O37" s="20" t="s">
        <v>82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25">
      <c r="A38" s="83" t="s">
        <v>85</v>
      </c>
      <c r="B38" s="27"/>
      <c r="C38" s="21" t="s">
        <v>86</v>
      </c>
      <c r="D38" s="15">
        <v>6</v>
      </c>
      <c r="E38" s="15"/>
      <c r="F38" s="16"/>
      <c r="G38" s="16"/>
      <c r="H38" s="17"/>
      <c r="I38" s="17"/>
      <c r="J38" s="78"/>
      <c r="K38" s="78"/>
      <c r="L38" s="18">
        <v>6</v>
      </c>
      <c r="M38" s="18"/>
      <c r="N38" s="52"/>
      <c r="O38" s="20" t="s">
        <v>20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0.25" customHeight="1" x14ac:dyDescent="0.25">
      <c r="A39" s="13" t="s">
        <v>87</v>
      </c>
      <c r="B39" s="22"/>
      <c r="C39" s="21" t="s">
        <v>88</v>
      </c>
      <c r="D39" s="15">
        <v>6</v>
      </c>
      <c r="E39" s="15">
        <v>6</v>
      </c>
      <c r="F39" s="16"/>
      <c r="G39" s="16"/>
      <c r="H39" s="17"/>
      <c r="I39" s="17"/>
      <c r="J39" s="78"/>
      <c r="K39" s="78"/>
      <c r="L39" s="18">
        <v>6</v>
      </c>
      <c r="M39" s="18"/>
      <c r="N39" s="52"/>
      <c r="O39" s="20" t="s">
        <v>82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0.25" customHeight="1" x14ac:dyDescent="0.25">
      <c r="A40" s="23"/>
      <c r="B40" s="10">
        <v>5</v>
      </c>
      <c r="C40" s="11" t="s">
        <v>89</v>
      </c>
      <c r="D40" s="10">
        <f>SUM(D41:D54)</f>
        <v>40</v>
      </c>
      <c r="E40" s="23"/>
      <c r="F40" s="23"/>
      <c r="G40" s="23"/>
      <c r="H40" s="23"/>
      <c r="I40" s="23"/>
      <c r="J40" s="23"/>
      <c r="K40" s="23"/>
      <c r="L40" s="23"/>
      <c r="M40" s="23"/>
      <c r="N40" s="53"/>
      <c r="O40" s="2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25">
      <c r="A41" s="13" t="s">
        <v>90</v>
      </c>
      <c r="B41" s="13"/>
      <c r="C41" s="21" t="s">
        <v>91</v>
      </c>
      <c r="D41" s="15">
        <v>6</v>
      </c>
      <c r="E41" s="15"/>
      <c r="F41" s="16">
        <v>6</v>
      </c>
      <c r="G41" s="16"/>
      <c r="H41" s="17"/>
      <c r="I41" s="17"/>
      <c r="J41" s="78"/>
      <c r="K41" s="78"/>
      <c r="L41" s="18"/>
      <c r="M41" s="18"/>
      <c r="N41" s="52"/>
      <c r="O41" s="20" t="s">
        <v>20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25">
      <c r="A42" s="13" t="s">
        <v>92</v>
      </c>
      <c r="B42" s="13"/>
      <c r="C42" s="21" t="s">
        <v>93</v>
      </c>
      <c r="D42" s="15">
        <v>5</v>
      </c>
      <c r="E42" s="15"/>
      <c r="F42" s="16"/>
      <c r="G42" s="16">
        <v>5</v>
      </c>
      <c r="H42" s="17"/>
      <c r="I42" s="17"/>
      <c r="J42" s="78"/>
      <c r="K42" s="78"/>
      <c r="L42" s="18"/>
      <c r="M42" s="18"/>
      <c r="N42" s="52"/>
      <c r="O42" s="20" t="s">
        <v>20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25">
      <c r="A43" s="13" t="s">
        <v>94</v>
      </c>
      <c r="B43" s="20"/>
      <c r="C43" s="21" t="s">
        <v>95</v>
      </c>
      <c r="D43" s="15">
        <v>2</v>
      </c>
      <c r="E43" s="15"/>
      <c r="F43" s="16"/>
      <c r="G43" s="16"/>
      <c r="H43" s="17">
        <v>2</v>
      </c>
      <c r="I43" s="17"/>
      <c r="J43" s="78"/>
      <c r="K43" s="78"/>
      <c r="L43" s="18"/>
      <c r="M43" s="18"/>
      <c r="N43" s="52"/>
      <c r="O43" s="20" t="s">
        <v>20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25">
      <c r="A44" s="20" t="s">
        <v>96</v>
      </c>
      <c r="B44" s="13"/>
      <c r="C44" s="69" t="s">
        <v>97</v>
      </c>
      <c r="D44" s="28">
        <v>3</v>
      </c>
      <c r="E44" s="28"/>
      <c r="F44" s="16"/>
      <c r="G44" s="16">
        <v>3</v>
      </c>
      <c r="H44" s="17"/>
      <c r="I44" s="17"/>
      <c r="J44" s="78"/>
      <c r="K44" s="78"/>
      <c r="L44" s="18"/>
      <c r="M44" s="18"/>
      <c r="N44" s="52"/>
      <c r="O44" s="20" t="s">
        <v>17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25">
      <c r="A45" s="13" t="s">
        <v>98</v>
      </c>
      <c r="B45" s="13"/>
      <c r="C45" s="21" t="s">
        <v>99</v>
      </c>
      <c r="D45" s="15">
        <v>4</v>
      </c>
      <c r="E45" s="15"/>
      <c r="F45" s="16"/>
      <c r="G45" s="16"/>
      <c r="H45" s="17"/>
      <c r="I45" s="17">
        <v>4</v>
      </c>
      <c r="J45" s="78"/>
      <c r="K45" s="78"/>
      <c r="L45" s="18"/>
      <c r="M45" s="18"/>
      <c r="N45" s="52"/>
      <c r="O45" s="20" t="s">
        <v>20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25">
      <c r="A46" s="13" t="s">
        <v>100</v>
      </c>
      <c r="B46" s="13"/>
      <c r="C46" s="21" t="s">
        <v>101</v>
      </c>
      <c r="D46" s="15">
        <v>3</v>
      </c>
      <c r="E46" s="15"/>
      <c r="F46" s="16"/>
      <c r="G46" s="16"/>
      <c r="H46" s="17"/>
      <c r="I46" s="17"/>
      <c r="J46" s="78">
        <v>3</v>
      </c>
      <c r="K46" s="78"/>
      <c r="L46" s="18"/>
      <c r="M46" s="18"/>
      <c r="N46" s="52"/>
      <c r="O46" s="20" t="s">
        <v>20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25">
      <c r="A47" s="13" t="s">
        <v>102</v>
      </c>
      <c r="B47" s="13"/>
      <c r="C47" s="21" t="s">
        <v>103</v>
      </c>
      <c r="D47" s="15">
        <v>2</v>
      </c>
      <c r="E47" s="15"/>
      <c r="F47" s="16"/>
      <c r="G47" s="16"/>
      <c r="H47" s="17"/>
      <c r="I47" s="17"/>
      <c r="J47" s="78"/>
      <c r="K47" s="78">
        <v>2</v>
      </c>
      <c r="L47" s="18"/>
      <c r="M47" s="18"/>
      <c r="N47" s="52"/>
      <c r="O47" s="20" t="s">
        <v>20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25">
      <c r="A48" s="54" t="s">
        <v>104</v>
      </c>
      <c r="B48" s="55"/>
      <c r="C48" s="56" t="s">
        <v>105</v>
      </c>
      <c r="D48" s="66">
        <v>2</v>
      </c>
      <c r="E48" s="66"/>
      <c r="F48" s="57"/>
      <c r="G48" s="57"/>
      <c r="H48" s="58">
        <v>2</v>
      </c>
      <c r="I48" s="58"/>
      <c r="J48" s="79"/>
      <c r="K48" s="79"/>
      <c r="L48" s="59"/>
      <c r="M48" s="18"/>
      <c r="N48" s="52"/>
      <c r="O48" s="20" t="s">
        <v>17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25">
      <c r="A49" s="54"/>
      <c r="B49" s="55"/>
      <c r="C49" s="56"/>
      <c r="D49" s="95"/>
      <c r="E49" s="95"/>
      <c r="F49" s="4" t="s">
        <v>3</v>
      </c>
      <c r="G49" s="4" t="s">
        <v>4</v>
      </c>
      <c r="H49" s="5" t="s">
        <v>5</v>
      </c>
      <c r="I49" s="5" t="s">
        <v>6</v>
      </c>
      <c r="J49" s="77" t="s">
        <v>7</v>
      </c>
      <c r="K49" s="77" t="s">
        <v>8</v>
      </c>
      <c r="L49" s="7" t="s">
        <v>9</v>
      </c>
      <c r="M49" s="7" t="s">
        <v>10</v>
      </c>
      <c r="N49" s="8" t="s">
        <v>11</v>
      </c>
      <c r="O49" s="2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8.5" customHeight="1" x14ac:dyDescent="0.25">
      <c r="A50" s="13" t="s">
        <v>106</v>
      </c>
      <c r="B50" s="13"/>
      <c r="C50" s="21" t="s">
        <v>107</v>
      </c>
      <c r="D50" s="15">
        <v>2</v>
      </c>
      <c r="E50" s="15"/>
      <c r="F50" s="16">
        <v>2</v>
      </c>
      <c r="G50" s="16"/>
      <c r="H50" s="17"/>
      <c r="I50" s="17"/>
      <c r="J50" s="78"/>
      <c r="K50" s="78"/>
      <c r="L50" s="18"/>
      <c r="M50" s="18"/>
      <c r="N50" s="52"/>
      <c r="O50" s="19" t="s">
        <v>20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25">
      <c r="A51" s="46" t="s">
        <v>108</v>
      </c>
      <c r="B51" s="46"/>
      <c r="C51" s="43" t="s">
        <v>109</v>
      </c>
      <c r="D51" s="60">
        <v>2</v>
      </c>
      <c r="E51" s="60"/>
      <c r="F51" s="61">
        <v>2</v>
      </c>
      <c r="G51" s="61"/>
      <c r="H51" s="62"/>
      <c r="I51" s="62"/>
      <c r="J51" s="80"/>
      <c r="K51" s="80"/>
      <c r="L51" s="63"/>
      <c r="M51" s="63"/>
      <c r="N51" s="64"/>
      <c r="O51" s="29" t="s">
        <v>17</v>
      </c>
      <c r="P51" s="65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25">
      <c r="A52" s="13" t="s">
        <v>110</v>
      </c>
      <c r="B52" s="13"/>
      <c r="C52" s="69" t="s">
        <v>111</v>
      </c>
      <c r="D52" s="15">
        <v>3</v>
      </c>
      <c r="E52" s="15"/>
      <c r="F52" s="16"/>
      <c r="G52" s="16"/>
      <c r="H52" s="17"/>
      <c r="I52" s="73">
        <v>3</v>
      </c>
      <c r="J52" s="78"/>
      <c r="K52" s="78"/>
      <c r="L52" s="18"/>
      <c r="M52" s="18"/>
      <c r="N52" s="52"/>
      <c r="O52" s="20" t="s">
        <v>17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25">
      <c r="A53" s="13" t="s">
        <v>112</v>
      </c>
      <c r="B53" s="13"/>
      <c r="C53" s="21" t="s">
        <v>113</v>
      </c>
      <c r="D53" s="15">
        <v>4</v>
      </c>
      <c r="E53" s="15"/>
      <c r="F53" s="16"/>
      <c r="G53" s="16"/>
      <c r="H53" s="17"/>
      <c r="I53" s="17"/>
      <c r="J53" s="78"/>
      <c r="K53" s="78"/>
      <c r="L53" s="18">
        <v>4</v>
      </c>
      <c r="M53" s="18"/>
      <c r="N53" s="52"/>
      <c r="O53" s="20" t="s">
        <v>17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" customHeight="1" x14ac:dyDescent="0.25">
      <c r="A54" s="13" t="s">
        <v>114</v>
      </c>
      <c r="B54" s="30"/>
      <c r="C54" s="21" t="s">
        <v>115</v>
      </c>
      <c r="D54" s="15">
        <v>2</v>
      </c>
      <c r="E54" s="15"/>
      <c r="F54" s="16">
        <v>2</v>
      </c>
      <c r="G54" s="16"/>
      <c r="H54" s="17"/>
      <c r="I54" s="17"/>
      <c r="J54" s="78"/>
      <c r="K54" s="78"/>
      <c r="L54" s="18"/>
      <c r="M54" s="18"/>
      <c r="N54" s="52"/>
      <c r="O54" s="20" t="s">
        <v>17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 customHeight="1" x14ac:dyDescent="0.25">
      <c r="A55" s="31"/>
      <c r="B55" s="25">
        <v>6</v>
      </c>
      <c r="C55" s="32" t="s">
        <v>116</v>
      </c>
      <c r="D55" s="33">
        <v>20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5">
      <c r="A56" s="13" t="s">
        <v>117</v>
      </c>
      <c r="B56" s="13"/>
      <c r="C56" s="21" t="s">
        <v>118</v>
      </c>
      <c r="D56" s="15">
        <v>5</v>
      </c>
      <c r="E56" s="15"/>
      <c r="F56" s="16">
        <v>5</v>
      </c>
      <c r="G56" s="16"/>
      <c r="H56" s="17"/>
      <c r="I56" s="17"/>
      <c r="J56" s="78"/>
      <c r="K56" s="78"/>
      <c r="L56" s="18"/>
      <c r="M56" s="18"/>
      <c r="N56" s="52"/>
      <c r="O56" s="20" t="s">
        <v>17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25">
      <c r="A57" s="13" t="s">
        <v>119</v>
      </c>
      <c r="B57" s="55"/>
      <c r="C57" s="21" t="s">
        <v>120</v>
      </c>
      <c r="D57" s="15">
        <v>5</v>
      </c>
      <c r="E57" s="15"/>
      <c r="F57" s="16"/>
      <c r="G57" s="16"/>
      <c r="H57" s="17"/>
      <c r="I57" s="17">
        <v>5</v>
      </c>
      <c r="J57" s="78"/>
      <c r="K57" s="78"/>
      <c r="L57" s="18"/>
      <c r="M57" s="18"/>
      <c r="N57" s="52"/>
      <c r="O57" s="20" t="s">
        <v>17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5">
      <c r="A58" s="55" t="s">
        <v>121</v>
      </c>
      <c r="B58" s="13"/>
      <c r="C58" s="56" t="s">
        <v>122</v>
      </c>
      <c r="D58" s="66">
        <v>5</v>
      </c>
      <c r="E58" s="66"/>
      <c r="F58" s="57"/>
      <c r="G58" s="57"/>
      <c r="H58" s="58"/>
      <c r="I58" s="58"/>
      <c r="J58" s="79"/>
      <c r="K58" s="79">
        <v>5</v>
      </c>
      <c r="L58" s="59"/>
      <c r="M58" s="59"/>
      <c r="N58" s="67"/>
      <c r="O58" s="20" t="s">
        <v>20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25">
      <c r="A59" s="13" t="s">
        <v>123</v>
      </c>
      <c r="B59" s="13"/>
      <c r="C59" s="21" t="s">
        <v>124</v>
      </c>
      <c r="D59" s="105">
        <v>5</v>
      </c>
      <c r="E59" s="15"/>
      <c r="F59" s="16"/>
      <c r="G59" s="16"/>
      <c r="H59" s="17"/>
      <c r="I59" s="17"/>
      <c r="J59" s="78"/>
      <c r="K59" s="78"/>
      <c r="L59" s="18"/>
      <c r="M59" s="18"/>
      <c r="N59" s="107">
        <v>5</v>
      </c>
      <c r="O59" s="20" t="s">
        <v>20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25">
      <c r="A60" s="13" t="s">
        <v>125</v>
      </c>
      <c r="B60" s="34"/>
      <c r="C60" s="21" t="s">
        <v>126</v>
      </c>
      <c r="D60" s="106"/>
      <c r="E60" s="15"/>
      <c r="F60" s="16"/>
      <c r="G60" s="16"/>
      <c r="H60" s="17"/>
      <c r="I60" s="17"/>
      <c r="J60" s="78"/>
      <c r="K60" s="78"/>
      <c r="L60" s="18"/>
      <c r="M60" s="18"/>
      <c r="N60" s="108"/>
      <c r="O60" s="20" t="s">
        <v>20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5">
      <c r="A61" s="6"/>
      <c r="B61" s="25">
        <v>7</v>
      </c>
      <c r="C61" s="35" t="s">
        <v>127</v>
      </c>
      <c r="D61" s="36">
        <v>5</v>
      </c>
      <c r="E61" s="6"/>
      <c r="F61" s="6"/>
      <c r="G61" s="6"/>
      <c r="H61" s="6"/>
      <c r="I61" s="6"/>
      <c r="J61" s="6"/>
      <c r="K61" s="6"/>
      <c r="L61" s="6"/>
      <c r="M61" s="6"/>
      <c r="N61" s="36">
        <v>5</v>
      </c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43.5" customHeight="1" x14ac:dyDescent="0.25">
      <c r="A62" s="13" t="s">
        <v>128</v>
      </c>
      <c r="B62" s="13"/>
      <c r="C62" s="21" t="s">
        <v>129</v>
      </c>
      <c r="D62" s="15">
        <v>5</v>
      </c>
      <c r="E62" s="13"/>
      <c r="F62" s="37"/>
      <c r="G62" s="37"/>
      <c r="H62" s="38"/>
      <c r="I62" s="38"/>
      <c r="J62" s="81"/>
      <c r="K62" s="81"/>
      <c r="L62" s="39"/>
      <c r="M62" s="39"/>
      <c r="N62" s="44"/>
      <c r="O62" s="20" t="s">
        <v>17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.6" customHeight="1" x14ac:dyDescent="0.25">
      <c r="A63" s="45" t="s">
        <v>130</v>
      </c>
      <c r="B63" s="45"/>
      <c r="C63" s="21" t="s">
        <v>131</v>
      </c>
      <c r="D63" s="15">
        <v>5</v>
      </c>
      <c r="E63" s="13"/>
      <c r="F63" s="37"/>
      <c r="G63" s="37"/>
      <c r="H63" s="38"/>
      <c r="I63" s="38"/>
      <c r="J63" s="81"/>
      <c r="K63" s="81"/>
      <c r="L63" s="39"/>
      <c r="M63" s="39"/>
      <c r="N63" s="44"/>
      <c r="O63" s="20" t="s">
        <v>17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1" customHeight="1" x14ac:dyDescent="0.25">
      <c r="A64" s="48" t="s">
        <v>132</v>
      </c>
      <c r="B64" s="50"/>
      <c r="C64" s="49" t="s">
        <v>133</v>
      </c>
      <c r="D64" s="15">
        <v>4</v>
      </c>
      <c r="E64" s="13"/>
      <c r="F64" s="37"/>
      <c r="G64" s="37"/>
      <c r="H64" s="38"/>
      <c r="I64" s="38"/>
      <c r="J64" s="81"/>
      <c r="K64" s="81"/>
      <c r="L64" s="39"/>
      <c r="M64" s="39"/>
      <c r="N64" s="44"/>
      <c r="O64" s="20" t="s">
        <v>17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4.5" customHeight="1" x14ac:dyDescent="0.25">
      <c r="A65" s="46" t="s">
        <v>134</v>
      </c>
      <c r="B65" s="47"/>
      <c r="C65" s="43" t="s">
        <v>135</v>
      </c>
      <c r="D65" s="15">
        <v>4</v>
      </c>
      <c r="E65" s="13"/>
      <c r="F65" s="37"/>
      <c r="G65" s="37"/>
      <c r="H65" s="38"/>
      <c r="I65" s="38"/>
      <c r="J65" s="81"/>
      <c r="K65" s="81"/>
      <c r="L65" s="39"/>
      <c r="M65" s="39"/>
      <c r="N65" s="44"/>
      <c r="O65" s="20" t="s">
        <v>17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25">
      <c r="A66" s="13" t="s">
        <v>136</v>
      </c>
      <c r="B66" s="51"/>
      <c r="C66" s="43" t="s">
        <v>137</v>
      </c>
      <c r="D66" s="15">
        <v>5</v>
      </c>
      <c r="E66" s="13"/>
      <c r="F66" s="37"/>
      <c r="G66" s="37"/>
      <c r="H66" s="38"/>
      <c r="I66" s="38"/>
      <c r="J66" s="81"/>
      <c r="K66" s="81"/>
      <c r="L66" s="39"/>
      <c r="M66" s="39"/>
      <c r="N66" s="44"/>
      <c r="O66" s="20" t="s">
        <v>17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25">
      <c r="A67" s="6"/>
      <c r="B67" s="40"/>
      <c r="C67" s="35" t="s">
        <v>138</v>
      </c>
      <c r="D67" s="36">
        <v>270</v>
      </c>
      <c r="E67" s="36">
        <f t="shared" ref="E67:N67" si="1">SUM(E3:E66)</f>
        <v>111</v>
      </c>
      <c r="F67" s="36">
        <f t="shared" si="1"/>
        <v>30</v>
      </c>
      <c r="G67" s="36">
        <f t="shared" si="1"/>
        <v>30</v>
      </c>
      <c r="H67" s="36">
        <f t="shared" si="1"/>
        <v>30</v>
      </c>
      <c r="I67" s="36">
        <f t="shared" si="1"/>
        <v>30</v>
      </c>
      <c r="J67" s="36">
        <f t="shared" si="1"/>
        <v>30</v>
      </c>
      <c r="K67" s="36">
        <f t="shared" si="1"/>
        <v>30</v>
      </c>
      <c r="L67" s="36">
        <f t="shared" si="1"/>
        <v>30</v>
      </c>
      <c r="M67" s="36">
        <f t="shared" si="1"/>
        <v>30</v>
      </c>
      <c r="N67" s="36">
        <f t="shared" si="1"/>
        <v>30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25">
      <c r="A68" s="2"/>
      <c r="B68" s="9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4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4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4.5" customHeight="1" x14ac:dyDescent="0.25">
      <c r="A71" s="109" t="s">
        <v>139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1"/>
      <c r="P71" s="9"/>
      <c r="Q71" s="9"/>
      <c r="R71" s="9"/>
      <c r="S71" s="9"/>
      <c r="T71" s="9"/>
      <c r="U71" s="9"/>
      <c r="V71" s="42"/>
      <c r="W71" s="9"/>
      <c r="X71" s="9"/>
      <c r="Y71" s="9"/>
      <c r="Z71" s="9"/>
    </row>
    <row r="72" spans="1:26" ht="15.75" customHeight="1" x14ac:dyDescent="0.25">
      <c r="A72" s="112" t="s">
        <v>140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4"/>
      <c r="P72" s="42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25">
      <c r="A74" s="10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2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2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2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2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2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2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2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2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2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2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2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2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2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2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2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2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2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2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2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2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2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2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2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2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2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2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2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2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2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2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2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2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2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2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2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2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2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2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2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2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2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2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2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2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2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2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2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2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2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2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2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2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2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2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2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2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2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2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2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2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2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2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2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2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2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2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2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2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2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2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2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2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2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2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2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2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2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2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2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2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2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2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2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2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2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2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2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2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2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2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2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2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2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2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2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2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2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2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2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2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2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2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2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2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2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2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2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2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2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2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2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2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2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2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2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2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2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2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2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2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2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2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2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2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2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2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2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2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2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2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2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2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2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2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2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2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2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2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2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2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2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2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2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2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2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2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2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2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2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2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2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2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2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2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2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2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2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2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2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25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25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25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25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25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25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25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25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25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25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25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25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25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25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25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25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25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25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25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25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25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25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25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25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25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25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25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25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25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25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25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25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25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25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25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25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4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4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4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4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4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4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4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4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4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4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4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4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4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4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4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4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4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4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4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4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4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4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4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4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4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4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4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4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4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4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4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4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4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4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4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4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4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4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4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4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4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4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4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4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4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4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4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4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4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4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4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4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4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4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4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4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4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4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4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4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4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4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4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4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4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4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4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4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4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4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4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4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4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4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4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4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4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4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4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4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4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4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4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4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4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4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4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4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4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4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4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4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4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4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4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4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4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4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4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4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4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4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4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4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4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4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4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4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4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4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4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4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4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4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4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4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4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4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4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4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4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4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4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4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4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4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4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4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4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4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4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4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4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4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4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4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4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4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4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4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4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4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4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4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4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4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4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4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4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4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4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4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4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4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4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4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4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4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4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4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4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4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4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4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4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4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4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4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4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4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4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4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4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4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4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4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4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4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4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4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4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4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4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4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4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4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4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4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4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4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4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4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4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4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4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4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4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4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4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4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4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4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4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4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4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4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4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4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4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4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4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4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4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4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4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4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4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4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4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4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4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4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4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4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4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4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4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4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4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4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4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4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4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4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4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4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4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4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4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4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4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4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4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4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4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4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4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4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4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4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4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4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4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4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4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4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4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4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4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4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4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4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4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4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4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4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4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4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4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4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4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4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4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4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4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4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4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4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4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4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4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4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4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4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4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4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4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4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4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4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4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4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4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4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4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4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4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4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4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4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4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4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4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4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4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4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4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4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4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4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4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4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4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4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4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4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4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4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4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4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4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4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4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4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4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4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4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4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4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4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4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4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4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4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4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4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4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4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4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4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4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4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4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4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4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4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4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4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4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4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4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4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4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4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4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4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4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4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4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4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4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4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4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4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4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4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4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4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4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4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4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4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4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4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4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4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4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4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4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4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4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4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4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4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4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4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4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4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4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4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4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4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4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4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4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4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4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4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4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4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4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4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4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4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4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4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4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4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4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4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4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4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4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4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4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4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4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4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4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4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4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4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4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4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4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4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4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4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4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4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4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4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4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4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4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4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4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4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4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4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4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4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4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4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4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4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4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4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4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4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4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4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41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41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41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41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41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41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41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41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41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41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41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41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41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41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41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41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41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41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41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41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41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41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41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41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41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41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41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41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41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41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41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41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41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41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41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41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41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41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41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41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41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4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4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4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41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41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41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41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41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41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41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41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41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41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41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41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41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41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41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41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41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41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41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41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41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41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41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41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41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41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41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41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41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41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41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41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41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41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41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41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41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41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41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41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41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41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41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41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41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41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41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41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41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41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41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41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41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41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41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41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41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41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41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41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41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41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41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41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41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41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41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41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41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41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41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41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41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41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41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41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41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41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41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41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41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41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41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41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41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41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41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41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41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41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41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41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41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41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41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41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41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41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41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41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41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41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41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41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41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41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41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41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41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41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41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41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41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41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41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41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41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41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41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41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41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41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41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41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41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41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41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41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41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41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41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41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41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41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41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41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41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41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41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41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41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41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41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41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41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41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41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41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41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41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41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41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41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41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41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41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4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41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41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41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41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41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41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41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41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41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41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41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41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41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41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41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41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41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41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41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41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41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41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41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41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41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41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41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41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41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41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41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41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41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41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41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41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41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41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41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41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41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41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41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41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41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41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41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41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41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41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9"/>
      <c r="C991" s="41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9"/>
      <c r="C992" s="41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9"/>
      <c r="C993" s="41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9"/>
      <c r="C994" s="41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9"/>
      <c r="C995" s="41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9"/>
      <c r="C996" s="41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9"/>
      <c r="C997" s="41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9"/>
      <c r="C998" s="41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9"/>
      <c r="B999" s="9"/>
      <c r="C999" s="41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">
    <mergeCell ref="D59:D60"/>
    <mergeCell ref="N59:N60"/>
    <mergeCell ref="A71:O71"/>
    <mergeCell ref="A72:O74"/>
  </mergeCells>
  <pageMargins left="0.7" right="0.7" top="0.75" bottom="0.75" header="0" footer="0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FDC3570BB72F48AA5A2CF4816F8316" ma:contentTypeVersion="7" ma:contentTypeDescription="Create a new document." ma:contentTypeScope="" ma:versionID="aec0f142871c20a626bfb1a5def23e35">
  <xsd:schema xmlns:xsd="http://www.w3.org/2001/XMLSchema" xmlns:xs="http://www.w3.org/2001/XMLSchema" xmlns:p="http://schemas.microsoft.com/office/2006/metadata/properties" xmlns:ns2="993d695e-a557-4cf6-bba8-ca186602684f" xmlns:ns3="02f1e9f3-521d-45a6-a081-34e260815443" targetNamespace="http://schemas.microsoft.com/office/2006/metadata/properties" ma:root="true" ma:fieldsID="63db3ba0b0a346d047296f982cef07d2" ns2:_="" ns3:_="">
    <xsd:import namespace="993d695e-a557-4cf6-bba8-ca186602684f"/>
    <xsd:import namespace="02f1e9f3-521d-45a6-a081-34e2608154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d695e-a557-4cf6-bba8-ca1866026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1e9f3-521d-45a6-a081-34e2608154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587D4B-1228-4B30-AA93-2BDCAA98C7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FA8B3E-F077-4119-A6EB-F93912F3D6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B99DE-5525-48F8-811E-C82E653CD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3d695e-a557-4cf6-bba8-ca186602684f"/>
    <ds:schemaRef ds:uri="02f1e9f3-521d-45a6-a081-34e260815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Klein</dc:creator>
  <cp:keywords/>
  <dc:description/>
  <cp:lastModifiedBy>kristpul</cp:lastModifiedBy>
  <cp:revision/>
  <cp:lastPrinted>2021-07-06T12:29:03Z</cp:lastPrinted>
  <dcterms:created xsi:type="dcterms:W3CDTF">2017-03-21T07:09:10Z</dcterms:created>
  <dcterms:modified xsi:type="dcterms:W3CDTF">2021-07-06T13:16:00Z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0x01010065FDC3570BB72F48AA5A2CF4816F8316</vt:lpwstr>
  </property>
</Properties>
</file>